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jessanijohnson/Documents/FIRST TEE/LC TOURNEY 2017/"/>
    </mc:Choice>
  </mc:AlternateContent>
  <bookViews>
    <workbookView xWindow="8260" yWindow="460" windowWidth="24960" windowHeight="138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H49" i="1"/>
  <c r="C49" i="1"/>
  <c r="H36" i="1"/>
  <c r="I36" i="1"/>
  <c r="C36" i="1"/>
  <c r="I28" i="1"/>
  <c r="H28" i="1"/>
  <c r="C28" i="1"/>
</calcChain>
</file>

<file path=xl/sharedStrings.xml><?xml version="1.0" encoding="utf-8"?>
<sst xmlns="http://schemas.openxmlformats.org/spreadsheetml/2006/main" count="136" uniqueCount="93">
  <si>
    <t>Ojai Valley Inn</t>
  </si>
  <si>
    <t>Bob Smith</t>
  </si>
  <si>
    <t>BSmith@wallacesmith.com</t>
  </si>
  <si>
    <t>not paid</t>
  </si>
  <si>
    <t>Career Builder</t>
  </si>
  <si>
    <t>Wendi Hunter</t>
  </si>
  <si>
    <t>wendilyn100@gmail.com</t>
  </si>
  <si>
    <t>paid</t>
  </si>
  <si>
    <t>Pelican Hill</t>
  </si>
  <si>
    <t>Mel Smith</t>
  </si>
  <si>
    <t>Genesis</t>
  </si>
  <si>
    <t>Live 5</t>
  </si>
  <si>
    <t>SFGC &amp; Olympic</t>
  </si>
  <si>
    <t>Rick Gracia</t>
  </si>
  <si>
    <t>Eddie Murray</t>
  </si>
  <si>
    <t>Paid</t>
  </si>
  <si>
    <t>rick.gracia@tozerseeds.com</t>
  </si>
  <si>
    <t>eddie.murray@ms.com</t>
  </si>
  <si>
    <t xml:space="preserve">Live 6 </t>
  </si>
  <si>
    <t>LACC</t>
  </si>
  <si>
    <t>Terry Janeway</t>
  </si>
  <si>
    <t>tjaneway@planmember.com</t>
  </si>
  <si>
    <t>Not paid</t>
  </si>
  <si>
    <t>Patrick Ontko</t>
  </si>
  <si>
    <t>pnontko@gmail.com</t>
  </si>
  <si>
    <t>Live 7</t>
  </si>
  <si>
    <t>Riviera</t>
  </si>
  <si>
    <t>Nick Dominguez</t>
  </si>
  <si>
    <t>Live 9</t>
  </si>
  <si>
    <t>Chicago CC</t>
  </si>
  <si>
    <t>Keith Zalkin</t>
  </si>
  <si>
    <t>kzalkin@broadcom.com</t>
  </si>
  <si>
    <t>Live 10</t>
  </si>
  <si>
    <t>Plantation</t>
  </si>
  <si>
    <t>Live 4</t>
  </si>
  <si>
    <t>Pebble Beach</t>
  </si>
  <si>
    <t>David Gronsky</t>
  </si>
  <si>
    <t>davidgronsky@hotmail.com</t>
  </si>
  <si>
    <t>Ed Edick</t>
  </si>
  <si>
    <t>ed@villagesite.com</t>
  </si>
  <si>
    <t>Clouds Rest Package</t>
  </si>
  <si>
    <t>Ed Tomeo</t>
  </si>
  <si>
    <t>etomeo@enpowercorp.com</t>
  </si>
  <si>
    <t>melsmith@dock.net</t>
  </si>
  <si>
    <t>Item #</t>
  </si>
  <si>
    <t>Description</t>
  </si>
  <si>
    <t>Name</t>
  </si>
  <si>
    <t>Email</t>
  </si>
  <si>
    <t>Status</t>
  </si>
  <si>
    <t>Notes</t>
  </si>
  <si>
    <t>Total</t>
  </si>
  <si>
    <t>Kurt is sending wine</t>
  </si>
  <si>
    <t>Clouds Rest Wine (in display box)</t>
  </si>
  <si>
    <t>Clouds Rest Wine (magnum)</t>
  </si>
  <si>
    <t>jr@marvistasales.com</t>
  </si>
  <si>
    <t>has confirmed pymt is on way</t>
  </si>
  <si>
    <t>Amount PD</t>
  </si>
  <si>
    <t>OWE Kurt</t>
  </si>
  <si>
    <t>Profit</t>
  </si>
  <si>
    <t>The First Tee Classic - La Cumbre</t>
  </si>
  <si>
    <t>Spring Classic - Monarch Dunes</t>
  </si>
  <si>
    <t>Masters Package</t>
  </si>
  <si>
    <t>Margie Landis</t>
  </si>
  <si>
    <t>margie2morro@gmail.com</t>
  </si>
  <si>
    <t>Bacara/ Sandpiper Package</t>
  </si>
  <si>
    <t>Gil Palacios</t>
  </si>
  <si>
    <t>Ted Ortega</t>
  </si>
  <si>
    <t>Charity Buzz</t>
  </si>
  <si>
    <t>Marcy Braucht</t>
  </si>
  <si>
    <t>owe Bobby 5500</t>
  </si>
  <si>
    <t>Robin Pzena</t>
  </si>
  <si>
    <t>Pinehurst</t>
  </si>
  <si>
    <t>Alan Meckler</t>
  </si>
  <si>
    <t>Sara Zirkel</t>
  </si>
  <si>
    <t>Robert Brady</t>
  </si>
  <si>
    <t>Not Paid</t>
  </si>
  <si>
    <t>zirkelhouse@yahoo.com</t>
  </si>
  <si>
    <t>wforan@earthlink.net</t>
  </si>
  <si>
    <t>Dr. William Foran</t>
  </si>
  <si>
    <t>univdelaw@aol.com</t>
  </si>
  <si>
    <t>rbrady.blr@gmail.com</t>
  </si>
  <si>
    <t>ameckler@3dpfund.com</t>
  </si>
  <si>
    <t>marcybraucht09@gmail.com</t>
  </si>
  <si>
    <t>Payment Processing Fee</t>
  </si>
  <si>
    <t>Charity Buzz Fee (20%)</t>
  </si>
  <si>
    <t>$Collected</t>
  </si>
  <si>
    <t xml:space="preserve">Owed to Kurt </t>
  </si>
  <si>
    <t>Owed to Other</t>
  </si>
  <si>
    <t>KURT INCOME SUMMARY 2017</t>
  </si>
  <si>
    <t>Spring Classic</t>
  </si>
  <si>
    <t>TFT Clasic</t>
  </si>
  <si>
    <t>Charity Buzz Auction</t>
  </si>
  <si>
    <t>TOTAL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</si>
</sst>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3"/>
      <color rgb="FF000000"/>
      <name val="Lucida Grande"/>
    </font>
    <font>
      <sz val="12"/>
      <color rgb="FF777777"/>
      <name val="Arial"/>
    </font>
    <font>
      <sz val="13"/>
      <color rgb="FF555555"/>
      <name val="Arial"/>
    </font>
    <font>
      <sz val="13"/>
      <color rgb="FF000000"/>
      <name val="Arial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2" borderId="0" xfId="0" applyFill="1"/>
    <xf numFmtId="0" fontId="0" fillId="0" borderId="0" xfId="0" applyFont="1" applyAlignment="1">
      <alignment horizontal="left"/>
    </xf>
    <xf numFmtId="0" fontId="0" fillId="0" borderId="0" xfId="0" applyFont="1"/>
    <xf numFmtId="0" fontId="0" fillId="2" borderId="0" xfId="0" applyFont="1" applyFill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4" fillId="0" borderId="1" xfId="0" applyFont="1" applyBorder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2" fillId="0" borderId="1" xfId="1" applyBorder="1"/>
    <xf numFmtId="0" fontId="3" fillId="2" borderId="1" xfId="0" applyFont="1" applyFill="1" applyBorder="1"/>
    <xf numFmtId="0" fontId="2" fillId="2" borderId="1" xfId="1" applyFill="1" applyBorder="1"/>
    <xf numFmtId="0" fontId="1" fillId="0" borderId="0" xfId="0" applyFont="1" applyFill="1"/>
    <xf numFmtId="0" fontId="0" fillId="0" borderId="0" xfId="0" applyFill="1"/>
    <xf numFmtId="0" fontId="0" fillId="0" borderId="0" xfId="0" applyFont="1" applyFill="1"/>
    <xf numFmtId="0" fontId="5" fillId="0" borderId="0" xfId="0" applyFont="1"/>
    <xf numFmtId="0" fontId="6" fillId="0" borderId="0" xfId="0" applyFont="1"/>
    <xf numFmtId="0" fontId="8" fillId="3" borderId="1" xfId="0" applyFont="1" applyFill="1" applyBorder="1"/>
    <xf numFmtId="0" fontId="8" fillId="3" borderId="2" xfId="0" applyFont="1" applyFill="1" applyBorder="1"/>
    <xf numFmtId="0" fontId="2" fillId="0" borderId="1" xfId="1" applyFill="1" applyBorder="1"/>
    <xf numFmtId="0" fontId="0" fillId="0" borderId="3" xfId="0" applyFont="1" applyFill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</cellXfs>
  <cellStyles count="3"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http://firstteecc.org/civicrm/activity/email/add?action=add&amp;reset=1&amp;email_id=3182" TargetMode="External"/><Relationship Id="rId12" Type="http://schemas.openxmlformats.org/officeDocument/2006/relationships/hyperlink" Target="http://firstteecc.org/civicrm/activity/email/add?action=add&amp;reset=1&amp;email_id=3182" TargetMode="External"/><Relationship Id="rId13" Type="http://schemas.openxmlformats.org/officeDocument/2006/relationships/hyperlink" Target="mailto:jr@marvistasales.com" TargetMode="External"/><Relationship Id="rId14" Type="http://schemas.openxmlformats.org/officeDocument/2006/relationships/hyperlink" Target="mailto:rbrady.blr@gmail.com" TargetMode="External"/><Relationship Id="rId15" Type="http://schemas.openxmlformats.org/officeDocument/2006/relationships/hyperlink" Target="mailto:marcybraucht09@gmail.com" TargetMode="External"/><Relationship Id="rId1" Type="http://schemas.openxmlformats.org/officeDocument/2006/relationships/hyperlink" Target="http://firstteecc.org/civicrm/activity/email/add?action=add&amp;reset=1&amp;email_id=3193" TargetMode="External"/><Relationship Id="rId2" Type="http://schemas.openxmlformats.org/officeDocument/2006/relationships/hyperlink" Target="http://firstteecc.org/civicrm/activity/email/add?action=add&amp;reset=1&amp;email_id=3192" TargetMode="External"/><Relationship Id="rId3" Type="http://schemas.openxmlformats.org/officeDocument/2006/relationships/hyperlink" Target="http://firstteecc.org/civicrm/activity/email/add?action=add&amp;reset=1&amp;email_id=136" TargetMode="External"/><Relationship Id="rId4" Type="http://schemas.openxmlformats.org/officeDocument/2006/relationships/hyperlink" Target="http://firstteecc.org/civicrm/activity/email/add?action=add&amp;reset=1&amp;email_id=2319" TargetMode="External"/><Relationship Id="rId5" Type="http://schemas.openxmlformats.org/officeDocument/2006/relationships/hyperlink" Target="http://firstteecc.org/civicrm/activity/email/add?action=add&amp;reset=1&amp;email_id=325" TargetMode="External"/><Relationship Id="rId6" Type="http://schemas.openxmlformats.org/officeDocument/2006/relationships/hyperlink" Target="http://firstteecc.org/civicrm/activity/email/add?action=add&amp;reset=1&amp;email_id=3192" TargetMode="External"/><Relationship Id="rId7" Type="http://schemas.openxmlformats.org/officeDocument/2006/relationships/hyperlink" Target="http://firstteecc.org/civicrm/activity/email/add?action=add&amp;reset=1&amp;email_id=136" TargetMode="External"/><Relationship Id="rId8" Type="http://schemas.openxmlformats.org/officeDocument/2006/relationships/hyperlink" Target="http://firstteecc.org/civicrm/activity/email/add?action=add&amp;reset=1&amp;email_id=259" TargetMode="External"/><Relationship Id="rId9" Type="http://schemas.openxmlformats.org/officeDocument/2006/relationships/hyperlink" Target="http://firstteecc.org/civicrm/activity/email/add?action=add&amp;reset=1&amp;email_id=96" TargetMode="External"/><Relationship Id="rId10" Type="http://schemas.openxmlformats.org/officeDocument/2006/relationships/hyperlink" Target="http://firstteecc.org/civicrm/activity/email/add?action=add&amp;reset=1&amp;email_id=5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2"/>
  <sheetViews>
    <sheetView tabSelected="1" zoomScale="142" workbookViewId="0">
      <selection activeCell="D5" sqref="D5"/>
    </sheetView>
  </sheetViews>
  <sheetFormatPr baseColWidth="10" defaultRowHeight="16" x14ac:dyDescent="0.2"/>
  <cols>
    <col min="1" max="1" width="10.83203125" style="2"/>
    <col min="2" max="2" width="30.33203125" customWidth="1"/>
    <col min="3" max="3" width="11.1640625" customWidth="1"/>
    <col min="4" max="4" width="14.5" customWidth="1"/>
    <col min="5" max="5" width="24" customWidth="1"/>
    <col min="7" max="7" width="17" customWidth="1"/>
    <col min="8" max="8" width="12.33203125" customWidth="1"/>
    <col min="10" max="48" width="10.83203125" style="22"/>
  </cols>
  <sheetData>
    <row r="1" spans="1:48" ht="17" thickBot="1" x14ac:dyDescent="0.25"/>
    <row r="2" spans="1:48" x14ac:dyDescent="0.2">
      <c r="B2" s="30" t="s">
        <v>88</v>
      </c>
      <c r="C2" s="31"/>
    </row>
    <row r="3" spans="1:48" x14ac:dyDescent="0.2">
      <c r="B3" s="32" t="s">
        <v>89</v>
      </c>
      <c r="C3" s="33">
        <v>2500</v>
      </c>
    </row>
    <row r="4" spans="1:48" x14ac:dyDescent="0.2">
      <c r="B4" s="32" t="s">
        <v>90</v>
      </c>
      <c r="C4" s="33">
        <v>10575</v>
      </c>
    </row>
    <row r="5" spans="1:48" x14ac:dyDescent="0.2">
      <c r="B5" s="32" t="s">
        <v>91</v>
      </c>
      <c r="C5" s="33">
        <v>13112.21</v>
      </c>
    </row>
    <row r="6" spans="1:48" ht="17" thickBot="1" x14ac:dyDescent="0.25">
      <c r="B6" s="34" t="s">
        <v>92</v>
      </c>
      <c r="C6" s="35">
        <f>SUM(C3:C5)</f>
        <v>26187.21</v>
      </c>
    </row>
    <row r="8" spans="1:48" s="4" customFormat="1" x14ac:dyDescent="0.2">
      <c r="A8" s="9"/>
      <c r="B8" s="10" t="s">
        <v>59</v>
      </c>
      <c r="C8" s="10"/>
      <c r="D8" s="10"/>
      <c r="E8" s="10"/>
      <c r="F8" s="10"/>
      <c r="G8" s="10"/>
      <c r="H8" s="10"/>
      <c r="I8" s="10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</row>
    <row r="9" spans="1:48" x14ac:dyDescent="0.2">
      <c r="A9" s="13"/>
      <c r="B9" s="14"/>
      <c r="C9" s="14"/>
      <c r="D9" s="14"/>
      <c r="E9" s="14"/>
      <c r="F9" s="14"/>
      <c r="G9" s="14"/>
      <c r="H9" s="14"/>
      <c r="I9" s="14"/>
    </row>
    <row r="10" spans="1:48" s="4" customFormat="1" x14ac:dyDescent="0.2">
      <c r="A10" s="9" t="s">
        <v>44</v>
      </c>
      <c r="B10" s="10" t="s">
        <v>45</v>
      </c>
      <c r="C10" s="10" t="s">
        <v>56</v>
      </c>
      <c r="D10" s="10" t="s">
        <v>46</v>
      </c>
      <c r="E10" s="10" t="s">
        <v>47</v>
      </c>
      <c r="F10" s="10" t="s">
        <v>48</v>
      </c>
      <c r="G10" s="10" t="s">
        <v>49</v>
      </c>
      <c r="H10" s="10" t="s">
        <v>57</v>
      </c>
      <c r="I10" s="10" t="s">
        <v>58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</row>
    <row r="11" spans="1:48" s="5" customFormat="1" x14ac:dyDescent="0.2">
      <c r="A11" s="16">
        <v>101</v>
      </c>
      <c r="B11" s="17" t="s">
        <v>0</v>
      </c>
      <c r="C11" s="17">
        <v>1200</v>
      </c>
      <c r="D11" s="17" t="s">
        <v>1</v>
      </c>
      <c r="E11" s="17" t="s">
        <v>2</v>
      </c>
      <c r="F11" s="17" t="s">
        <v>3</v>
      </c>
      <c r="G11" s="17"/>
      <c r="H11" s="17">
        <v>750</v>
      </c>
      <c r="I11" s="17">
        <v>450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</row>
    <row r="12" spans="1:48" x14ac:dyDescent="0.2">
      <c r="A12" s="13">
        <v>102</v>
      </c>
      <c r="B12" s="14" t="s">
        <v>53</v>
      </c>
      <c r="C12" s="14">
        <v>200</v>
      </c>
      <c r="D12" s="14" t="s">
        <v>38</v>
      </c>
      <c r="E12" s="18" t="s">
        <v>39</v>
      </c>
      <c r="F12" s="14" t="s">
        <v>15</v>
      </c>
      <c r="G12" s="14" t="s">
        <v>51</v>
      </c>
      <c r="H12" s="14">
        <v>125</v>
      </c>
      <c r="I12" s="14">
        <v>75</v>
      </c>
    </row>
    <row r="13" spans="1:48" x14ac:dyDescent="0.2">
      <c r="A13" s="13">
        <v>103</v>
      </c>
      <c r="B13" s="14" t="s">
        <v>40</v>
      </c>
      <c r="C13" s="14">
        <v>800</v>
      </c>
      <c r="D13" s="14" t="s">
        <v>41</v>
      </c>
      <c r="E13" s="18" t="s">
        <v>42</v>
      </c>
      <c r="F13" s="14" t="s">
        <v>15</v>
      </c>
      <c r="G13" s="14"/>
      <c r="H13" s="14">
        <v>500</v>
      </c>
      <c r="I13" s="14">
        <v>300</v>
      </c>
    </row>
    <row r="14" spans="1:48" x14ac:dyDescent="0.2">
      <c r="A14" s="13">
        <v>104</v>
      </c>
      <c r="B14" s="14" t="s">
        <v>4</v>
      </c>
      <c r="C14" s="14">
        <v>1000</v>
      </c>
      <c r="D14" s="14" t="s">
        <v>5</v>
      </c>
      <c r="E14" s="18" t="s">
        <v>6</v>
      </c>
      <c r="F14" s="14" t="s">
        <v>7</v>
      </c>
      <c r="G14" s="14"/>
      <c r="H14" s="14">
        <v>750</v>
      </c>
      <c r="I14" s="14">
        <v>250</v>
      </c>
    </row>
    <row r="15" spans="1:48" x14ac:dyDescent="0.2">
      <c r="A15" s="13">
        <v>109</v>
      </c>
      <c r="B15" s="14" t="s">
        <v>52</v>
      </c>
      <c r="C15" s="14">
        <v>200</v>
      </c>
      <c r="D15" s="14" t="s">
        <v>41</v>
      </c>
      <c r="E15" s="18" t="s">
        <v>42</v>
      </c>
      <c r="F15" s="14" t="s">
        <v>15</v>
      </c>
      <c r="G15" s="14"/>
      <c r="H15" s="14">
        <v>0</v>
      </c>
      <c r="I15" s="14">
        <v>200</v>
      </c>
    </row>
    <row r="16" spans="1:48" s="5" customFormat="1" ht="17" x14ac:dyDescent="0.2">
      <c r="A16" s="16">
        <v>110</v>
      </c>
      <c r="B16" s="17" t="s">
        <v>8</v>
      </c>
      <c r="C16" s="17">
        <v>1500</v>
      </c>
      <c r="D16" s="17" t="s">
        <v>9</v>
      </c>
      <c r="E16" s="19" t="s">
        <v>43</v>
      </c>
      <c r="F16" s="17" t="s">
        <v>3</v>
      </c>
      <c r="G16" s="17"/>
      <c r="H16" s="17">
        <v>1000</v>
      </c>
      <c r="I16" s="17">
        <v>500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</row>
    <row r="17" spans="1:48" s="5" customFormat="1" ht="17" x14ac:dyDescent="0.2">
      <c r="A17" s="16">
        <v>113</v>
      </c>
      <c r="B17" s="17" t="s">
        <v>10</v>
      </c>
      <c r="C17" s="17">
        <v>1000</v>
      </c>
      <c r="D17" s="17" t="s">
        <v>9</v>
      </c>
      <c r="E17" s="19" t="s">
        <v>43</v>
      </c>
      <c r="F17" s="17" t="s">
        <v>3</v>
      </c>
      <c r="G17" s="17"/>
      <c r="H17" s="17">
        <v>500</v>
      </c>
      <c r="I17" s="17">
        <v>500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</row>
    <row r="18" spans="1:48" x14ac:dyDescent="0.2">
      <c r="A18" s="13" t="s">
        <v>34</v>
      </c>
      <c r="B18" s="14" t="s">
        <v>35</v>
      </c>
      <c r="C18" s="14">
        <v>3750</v>
      </c>
      <c r="D18" s="14" t="s">
        <v>36</v>
      </c>
      <c r="E18" s="18" t="s">
        <v>37</v>
      </c>
      <c r="F18" s="14" t="s">
        <v>15</v>
      </c>
      <c r="G18" s="14"/>
      <c r="H18" s="14">
        <v>2750</v>
      </c>
      <c r="I18" s="14">
        <v>1000</v>
      </c>
    </row>
    <row r="19" spans="1:48" x14ac:dyDescent="0.2">
      <c r="A19" s="13" t="s">
        <v>11</v>
      </c>
      <c r="B19" s="14" t="s">
        <v>12</v>
      </c>
      <c r="C19" s="14">
        <v>900</v>
      </c>
      <c r="D19" s="14" t="s">
        <v>13</v>
      </c>
      <c r="E19" s="18" t="s">
        <v>16</v>
      </c>
      <c r="F19" s="14" t="s">
        <v>15</v>
      </c>
      <c r="G19" s="14"/>
      <c r="H19" s="14">
        <v>750</v>
      </c>
      <c r="I19" s="14">
        <v>1050</v>
      </c>
    </row>
    <row r="20" spans="1:48" x14ac:dyDescent="0.2">
      <c r="A20" s="13"/>
      <c r="B20" s="14"/>
      <c r="C20" s="14">
        <v>900</v>
      </c>
      <c r="D20" s="14" t="s">
        <v>14</v>
      </c>
      <c r="E20" s="18" t="s">
        <v>17</v>
      </c>
      <c r="F20" s="14" t="s">
        <v>15</v>
      </c>
      <c r="G20" s="14"/>
      <c r="H20" s="14"/>
      <c r="I20" s="14"/>
    </row>
    <row r="21" spans="1:48" x14ac:dyDescent="0.2">
      <c r="A21" s="13" t="s">
        <v>18</v>
      </c>
      <c r="B21" s="14" t="s">
        <v>19</v>
      </c>
      <c r="C21" s="14">
        <v>2000</v>
      </c>
      <c r="D21" s="14" t="s">
        <v>20</v>
      </c>
      <c r="E21" s="18" t="s">
        <v>21</v>
      </c>
      <c r="F21" s="14" t="s">
        <v>15</v>
      </c>
      <c r="G21" s="14"/>
      <c r="H21" s="14">
        <v>750</v>
      </c>
      <c r="I21" s="14">
        <v>1250</v>
      </c>
    </row>
    <row r="22" spans="1:48" x14ac:dyDescent="0.2">
      <c r="A22" s="13" t="s">
        <v>18</v>
      </c>
      <c r="B22" s="14" t="s">
        <v>19</v>
      </c>
      <c r="C22" s="14">
        <v>2000</v>
      </c>
      <c r="D22" s="14" t="s">
        <v>23</v>
      </c>
      <c r="E22" s="18" t="s">
        <v>24</v>
      </c>
      <c r="F22" s="14" t="s">
        <v>15</v>
      </c>
      <c r="G22" s="14"/>
      <c r="H22" s="14">
        <v>750</v>
      </c>
      <c r="I22" s="14">
        <v>1250</v>
      </c>
    </row>
    <row r="23" spans="1:48" x14ac:dyDescent="0.2">
      <c r="A23" s="13" t="s">
        <v>25</v>
      </c>
      <c r="B23" s="14" t="s">
        <v>26</v>
      </c>
      <c r="C23" s="14">
        <v>750</v>
      </c>
      <c r="D23" s="14" t="s">
        <v>13</v>
      </c>
      <c r="E23" s="18" t="s">
        <v>16</v>
      </c>
      <c r="F23" s="14" t="s">
        <v>15</v>
      </c>
      <c r="G23" s="14"/>
      <c r="H23" s="14">
        <v>500</v>
      </c>
      <c r="I23" s="14">
        <v>1000</v>
      </c>
    </row>
    <row r="24" spans="1:48" x14ac:dyDescent="0.2">
      <c r="A24" s="13"/>
      <c r="B24" s="14"/>
      <c r="C24" s="14">
        <v>750</v>
      </c>
      <c r="D24" s="14" t="s">
        <v>14</v>
      </c>
      <c r="E24" s="18" t="s">
        <v>17</v>
      </c>
      <c r="F24" s="14" t="s">
        <v>15</v>
      </c>
      <c r="G24" s="14"/>
      <c r="H24" s="14"/>
      <c r="I24" s="14"/>
    </row>
    <row r="25" spans="1:48" s="5" customFormat="1" x14ac:dyDescent="0.2">
      <c r="A25" s="16" t="s">
        <v>25</v>
      </c>
      <c r="B25" s="17" t="s">
        <v>26</v>
      </c>
      <c r="C25" s="17">
        <v>1500</v>
      </c>
      <c r="D25" s="17" t="s">
        <v>27</v>
      </c>
      <c r="E25" s="20" t="s">
        <v>54</v>
      </c>
      <c r="F25" s="17" t="s">
        <v>22</v>
      </c>
      <c r="G25" s="17"/>
      <c r="H25" s="17">
        <v>500</v>
      </c>
      <c r="I25" s="17">
        <v>1000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</row>
    <row r="26" spans="1:48" s="5" customFormat="1" x14ac:dyDescent="0.2">
      <c r="A26" s="16" t="s">
        <v>28</v>
      </c>
      <c r="B26" s="17" t="s">
        <v>29</v>
      </c>
      <c r="C26" s="17">
        <v>2000</v>
      </c>
      <c r="D26" s="17" t="s">
        <v>30</v>
      </c>
      <c r="E26" s="20" t="s">
        <v>31</v>
      </c>
      <c r="F26" s="17" t="s">
        <v>22</v>
      </c>
      <c r="G26" s="17" t="s">
        <v>55</v>
      </c>
      <c r="H26" s="17">
        <v>1000</v>
      </c>
      <c r="I26" s="17">
        <v>1000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</row>
    <row r="27" spans="1:48" x14ac:dyDescent="0.2">
      <c r="A27" s="13" t="s">
        <v>32</v>
      </c>
      <c r="B27" s="14" t="s">
        <v>33</v>
      </c>
      <c r="C27" s="14">
        <v>2500</v>
      </c>
      <c r="D27" s="14" t="s">
        <v>23</v>
      </c>
      <c r="E27" s="14" t="s">
        <v>24</v>
      </c>
      <c r="F27" s="14" t="s">
        <v>15</v>
      </c>
      <c r="G27" s="14"/>
      <c r="H27" s="14">
        <v>1750</v>
      </c>
      <c r="I27" s="14">
        <v>750</v>
      </c>
    </row>
    <row r="28" spans="1:48" s="4" customFormat="1" x14ac:dyDescent="0.2">
      <c r="A28" s="9" t="s">
        <v>50</v>
      </c>
      <c r="B28" s="10"/>
      <c r="C28" s="10">
        <f>SUM(C11:C27)</f>
        <v>22950</v>
      </c>
      <c r="D28" s="10"/>
      <c r="E28" s="10"/>
      <c r="F28" s="10"/>
      <c r="G28" s="10"/>
      <c r="H28" s="10">
        <f>SUM(H11:H27)</f>
        <v>12375</v>
      </c>
      <c r="I28" s="10">
        <f>SUM(I11:I27)</f>
        <v>10575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</row>
    <row r="31" spans="1:48" s="4" customFormat="1" x14ac:dyDescent="0.2">
      <c r="A31" s="9"/>
      <c r="B31" s="10" t="s">
        <v>60</v>
      </c>
      <c r="C31" s="10"/>
      <c r="D31" s="10"/>
      <c r="E31" s="10"/>
      <c r="F31" s="10"/>
      <c r="G31" s="10"/>
      <c r="H31" s="10"/>
      <c r="I31" s="10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</row>
    <row r="32" spans="1:48" x14ac:dyDescent="0.2">
      <c r="A32" s="13"/>
      <c r="B32" s="14"/>
      <c r="C32" s="14"/>
      <c r="D32" s="14"/>
      <c r="E32" s="14"/>
      <c r="F32" s="14"/>
      <c r="G32" s="14"/>
      <c r="H32" s="14"/>
      <c r="I32" s="14"/>
    </row>
    <row r="33" spans="1:48" x14ac:dyDescent="0.2">
      <c r="A33" s="13"/>
      <c r="B33" s="14" t="s">
        <v>61</v>
      </c>
      <c r="C33" s="14">
        <v>12000</v>
      </c>
      <c r="D33" s="14" t="s">
        <v>62</v>
      </c>
      <c r="E33" s="15" t="s">
        <v>63</v>
      </c>
      <c r="F33" s="14" t="s">
        <v>15</v>
      </c>
      <c r="G33" s="14"/>
      <c r="H33" s="14">
        <v>10000</v>
      </c>
      <c r="I33" s="14">
        <v>2000</v>
      </c>
    </row>
    <row r="34" spans="1:48" x14ac:dyDescent="0.2">
      <c r="A34" s="13"/>
      <c r="B34" s="14" t="s">
        <v>64</v>
      </c>
      <c r="C34" s="14">
        <v>750</v>
      </c>
      <c r="D34" s="14" t="s">
        <v>65</v>
      </c>
      <c r="E34" s="14"/>
      <c r="F34" s="14" t="s">
        <v>15</v>
      </c>
      <c r="G34" s="14"/>
      <c r="H34" s="14">
        <v>500</v>
      </c>
      <c r="I34" s="14">
        <v>250</v>
      </c>
    </row>
    <row r="35" spans="1:48" x14ac:dyDescent="0.2">
      <c r="A35" s="13"/>
      <c r="B35" s="14" t="s">
        <v>64</v>
      </c>
      <c r="C35" s="14">
        <v>750</v>
      </c>
      <c r="D35" s="14" t="s">
        <v>66</v>
      </c>
      <c r="E35" s="14"/>
      <c r="F35" s="14" t="s">
        <v>15</v>
      </c>
      <c r="G35" s="14"/>
      <c r="H35" s="14">
        <v>500</v>
      </c>
      <c r="I35" s="14">
        <v>250</v>
      </c>
    </row>
    <row r="36" spans="1:48" s="4" customFormat="1" x14ac:dyDescent="0.2">
      <c r="A36" s="9"/>
      <c r="B36" s="10"/>
      <c r="C36" s="10">
        <f>SUM(C33:C35)</f>
        <v>13500</v>
      </c>
      <c r="D36" s="10"/>
      <c r="E36" s="10"/>
      <c r="F36" s="10"/>
      <c r="G36" s="10"/>
      <c r="H36" s="10">
        <f>SUM(H33:H35)</f>
        <v>11000</v>
      </c>
      <c r="I36" s="10">
        <f>SUM(I33:I35)</f>
        <v>2500</v>
      </c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</row>
    <row r="37" spans="1:48" s="4" customFormat="1" x14ac:dyDescent="0.2">
      <c r="A37" s="3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</row>
    <row r="38" spans="1:48" s="4" customFormat="1" x14ac:dyDescent="0.2">
      <c r="A38" s="3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</row>
    <row r="39" spans="1:48" s="4" customFormat="1" x14ac:dyDescent="0.2">
      <c r="A39" s="3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</row>
    <row r="40" spans="1:48" s="4" customFormat="1" x14ac:dyDescent="0.2">
      <c r="A40" s="9"/>
      <c r="B40" s="10" t="s">
        <v>67</v>
      </c>
      <c r="C40" s="10" t="s">
        <v>85</v>
      </c>
      <c r="D40" s="10"/>
      <c r="E40" s="10"/>
      <c r="F40" s="10"/>
      <c r="G40" s="10" t="s">
        <v>87</v>
      </c>
      <c r="H40" s="10" t="s">
        <v>86</v>
      </c>
      <c r="I40" s="10" t="s">
        <v>58</v>
      </c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</row>
    <row r="41" spans="1:48" s="8" customFormat="1" x14ac:dyDescent="0.2">
      <c r="A41" s="11"/>
      <c r="B41" s="12" t="s">
        <v>61</v>
      </c>
      <c r="C41" s="12">
        <v>17500</v>
      </c>
      <c r="D41" s="12" t="s">
        <v>68</v>
      </c>
      <c r="E41" s="28" t="s">
        <v>82</v>
      </c>
      <c r="F41" s="12" t="s">
        <v>75</v>
      </c>
      <c r="G41" s="12" t="s">
        <v>69</v>
      </c>
      <c r="H41" s="12">
        <v>1500</v>
      </c>
      <c r="I41" s="12">
        <v>10500</v>
      </c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</row>
    <row r="42" spans="1:48" s="8" customFormat="1" ht="17" x14ac:dyDescent="0.2">
      <c r="A42" s="11"/>
      <c r="B42" s="12" t="s">
        <v>61</v>
      </c>
      <c r="C42" s="12">
        <v>17500</v>
      </c>
      <c r="D42" s="12" t="s">
        <v>70</v>
      </c>
      <c r="E42" s="25" t="s">
        <v>79</v>
      </c>
      <c r="F42" s="12" t="s">
        <v>75</v>
      </c>
      <c r="G42" s="12"/>
      <c r="H42" s="12">
        <v>10000</v>
      </c>
      <c r="I42" s="12">
        <v>7500</v>
      </c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</row>
    <row r="43" spans="1:48" s="8" customFormat="1" ht="17" x14ac:dyDescent="0.2">
      <c r="A43" s="11"/>
      <c r="B43" s="12" t="s">
        <v>71</v>
      </c>
      <c r="C43" s="12">
        <v>7000</v>
      </c>
      <c r="D43" s="12" t="s">
        <v>72</v>
      </c>
      <c r="E43" s="25" t="s">
        <v>81</v>
      </c>
      <c r="F43" s="12" t="s">
        <v>75</v>
      </c>
      <c r="G43" s="12"/>
      <c r="H43" s="12">
        <v>5000</v>
      </c>
      <c r="I43" s="12">
        <v>2000</v>
      </c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</row>
    <row r="44" spans="1:48" s="8" customFormat="1" ht="17" x14ac:dyDescent="0.2">
      <c r="A44" s="11"/>
      <c r="B44" s="12" t="s">
        <v>10</v>
      </c>
      <c r="C44" s="12">
        <v>1300</v>
      </c>
      <c r="D44" s="12" t="s">
        <v>78</v>
      </c>
      <c r="E44" s="25" t="s">
        <v>77</v>
      </c>
      <c r="F44" s="12" t="s">
        <v>75</v>
      </c>
      <c r="G44" s="12"/>
      <c r="H44" s="12">
        <v>750</v>
      </c>
      <c r="I44" s="12">
        <v>550</v>
      </c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</row>
    <row r="45" spans="1:48" s="8" customFormat="1" ht="17" x14ac:dyDescent="0.2">
      <c r="A45" s="11"/>
      <c r="B45" s="12" t="s">
        <v>10</v>
      </c>
      <c r="C45" s="12">
        <v>1300</v>
      </c>
      <c r="D45" s="12" t="s">
        <v>73</v>
      </c>
      <c r="E45" s="24" t="s">
        <v>76</v>
      </c>
      <c r="F45" s="12" t="s">
        <v>75</v>
      </c>
      <c r="G45" s="12"/>
      <c r="H45" s="12">
        <v>750</v>
      </c>
      <c r="I45" s="12">
        <v>550</v>
      </c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</row>
    <row r="46" spans="1:48" s="8" customFormat="1" x14ac:dyDescent="0.2">
      <c r="A46" s="11"/>
      <c r="B46" s="12" t="s">
        <v>35</v>
      </c>
      <c r="C46" s="12">
        <v>8749</v>
      </c>
      <c r="D46" s="12" t="s">
        <v>74</v>
      </c>
      <c r="E46" s="1" t="s">
        <v>80</v>
      </c>
      <c r="F46" s="12" t="s">
        <v>75</v>
      </c>
      <c r="G46" s="12"/>
      <c r="H46" s="12">
        <v>5000</v>
      </c>
      <c r="I46" s="12">
        <v>3749</v>
      </c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</row>
    <row r="47" spans="1:48" s="8" customFormat="1" x14ac:dyDescent="0.2">
      <c r="A47" s="11"/>
      <c r="B47" s="12" t="s">
        <v>83</v>
      </c>
      <c r="C47" s="12">
        <v>-1333.73</v>
      </c>
      <c r="D47" s="12"/>
      <c r="E47" s="1"/>
      <c r="F47" s="12"/>
      <c r="G47" s="12"/>
      <c r="H47" s="12"/>
      <c r="I47" s="26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</row>
    <row r="48" spans="1:48" s="8" customFormat="1" x14ac:dyDescent="0.2">
      <c r="A48" s="11"/>
      <c r="B48" s="12" t="s">
        <v>84</v>
      </c>
      <c r="C48" s="12">
        <v>-10403.06</v>
      </c>
      <c r="D48" s="12"/>
      <c r="E48" s="1"/>
      <c r="F48" s="12"/>
      <c r="G48" s="12"/>
      <c r="H48" s="12"/>
      <c r="I48" s="27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</row>
    <row r="49" spans="1:48" s="4" customFormat="1" x14ac:dyDescent="0.2">
      <c r="A49" s="9" t="s">
        <v>50</v>
      </c>
      <c r="B49" s="10"/>
      <c r="C49" s="10">
        <f>SUM(C41:C48)</f>
        <v>41612.21</v>
      </c>
      <c r="D49" s="10"/>
      <c r="E49" s="10"/>
      <c r="F49" s="10"/>
      <c r="G49" s="10">
        <v>5500</v>
      </c>
      <c r="H49" s="10">
        <f>SUM(H41:H48)</f>
        <v>23000</v>
      </c>
      <c r="I49" s="10">
        <v>13112.21</v>
      </c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</row>
    <row r="50" spans="1:48" s="7" customFormat="1" x14ac:dyDescent="0.2">
      <c r="A50" s="6"/>
      <c r="C50" s="29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</row>
    <row r="51" spans="1:48" x14ac:dyDescent="0.2">
      <c r="C51" s="22"/>
    </row>
    <row r="52" spans="1:48" s="4" customFormat="1" x14ac:dyDescent="0.2">
      <c r="A52" s="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</row>
  </sheetData>
  <hyperlinks>
    <hyperlink ref="E14" r:id="rId1" tooltip="Send email to wendilyn100@gmail.com"/>
    <hyperlink ref="E19" r:id="rId2" tooltip="Send email to rick.gracia@tozerseeds.com"/>
    <hyperlink ref="E20" r:id="rId3" tooltip="Send email to eddie.murray@ms.com"/>
    <hyperlink ref="E21" r:id="rId4" tooltip="Send email to tjaneway@planmember.com"/>
    <hyperlink ref="E22" r:id="rId5" tooltip="Send email to pnontko@gmail.com"/>
    <hyperlink ref="E23" r:id="rId6" tooltip="Send email to rick.gracia@tozerseeds.com"/>
    <hyperlink ref="E24" r:id="rId7" tooltip="Send email to eddie.murray@ms.com"/>
    <hyperlink ref="E26" r:id="rId8" tooltip="Send email to kzalkin@broadcom.com"/>
    <hyperlink ref="E18" r:id="rId9" tooltip="Send email to davidgronsky@hotmail.com"/>
    <hyperlink ref="E12" r:id="rId10" tooltip="Send email to ed@villagesite.com"/>
    <hyperlink ref="E13" r:id="rId11" tooltip="Send email to etomeo@enpowercorp.com"/>
    <hyperlink ref="E15" r:id="rId12" tooltip="Send email to etomeo@enpowercorp.com"/>
    <hyperlink ref="E25" r:id="rId13"/>
    <hyperlink ref="E46" r:id="rId14"/>
    <hyperlink ref="E41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2017-10-18T03:14:33Z</dcterms:created>
  <dcterms:modified xsi:type="dcterms:W3CDTF">2017-11-01T19:06:35Z</dcterms:modified>
</cp:coreProperties>
</file>